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850" activeTab="0"/>
  </bookViews>
  <sheets>
    <sheet name="20170908" sheetId="1" r:id="rId1"/>
  </sheets>
  <definedNames>
    <definedName name="_xlnm._FilterDatabase" localSheetId="0" hidden="1">'20170908'!$A$1:$F$33</definedName>
  </definedNames>
  <calcPr fullCalcOnLoad="1"/>
</workbook>
</file>

<file path=xl/sharedStrings.xml><?xml version="1.0" encoding="utf-8"?>
<sst xmlns="http://schemas.openxmlformats.org/spreadsheetml/2006/main" count="58" uniqueCount="58">
  <si>
    <t>培养单位</t>
  </si>
  <si>
    <t>专业名称</t>
  </si>
  <si>
    <t>分学院总计</t>
  </si>
  <si>
    <t>基数</t>
  </si>
  <si>
    <t>增量</t>
  </si>
  <si>
    <t>推荐限额</t>
  </si>
  <si>
    <t>财税学院</t>
  </si>
  <si>
    <t>财政学</t>
  </si>
  <si>
    <t>税务硕士</t>
  </si>
  <si>
    <t>金融学院</t>
  </si>
  <si>
    <t>金融学</t>
  </si>
  <si>
    <t>金融</t>
  </si>
  <si>
    <t xml:space="preserve">经济学院 </t>
  </si>
  <si>
    <t>国民经济学</t>
  </si>
  <si>
    <t>区域经济学</t>
  </si>
  <si>
    <t>产业经济学</t>
  </si>
  <si>
    <t>国际贸易学</t>
  </si>
  <si>
    <t>数量经济学</t>
  </si>
  <si>
    <t>统计学</t>
  </si>
  <si>
    <t>保险</t>
  </si>
  <si>
    <t>法学院</t>
  </si>
  <si>
    <t>法学理论</t>
  </si>
  <si>
    <t>宪法学与行政法学</t>
  </si>
  <si>
    <t>刑法学</t>
  </si>
  <si>
    <t>民商法学</t>
  </si>
  <si>
    <t>诉讼法学</t>
  </si>
  <si>
    <t>经济法学</t>
  </si>
  <si>
    <t>国际法学</t>
  </si>
  <si>
    <t>法律（法学）</t>
  </si>
  <si>
    <t>法律（非法学）</t>
  </si>
  <si>
    <t>马克思主义学院</t>
  </si>
  <si>
    <t>马克思主义基本原理</t>
  </si>
  <si>
    <t>外国语学院</t>
  </si>
  <si>
    <t>英语语言文学</t>
  </si>
  <si>
    <t>会计学院</t>
  </si>
  <si>
    <t>会计学</t>
  </si>
  <si>
    <t>工商管理学院</t>
  </si>
  <si>
    <t>企业管理</t>
  </si>
  <si>
    <t>地理与旅游学院</t>
  </si>
  <si>
    <t>旅游管理</t>
  </si>
  <si>
    <t>信息学院</t>
  </si>
  <si>
    <t>技术经济及管理</t>
  </si>
  <si>
    <t>管理科学与工程学科</t>
  </si>
  <si>
    <t>统计与数学学院</t>
  </si>
  <si>
    <t>统计学（理学）</t>
  </si>
  <si>
    <t>人文与传播学院</t>
  </si>
  <si>
    <t>企业文化伦理</t>
  </si>
  <si>
    <t>MBA教育中心</t>
  </si>
  <si>
    <t>工商管理（全脱产）</t>
  </si>
  <si>
    <t>公共管理学院</t>
  </si>
  <si>
    <t>公共管理硕士（全脱产）</t>
  </si>
  <si>
    <t>会计</t>
  </si>
  <si>
    <t>合计</t>
  </si>
  <si>
    <t xml:space="preserve">      3.增量：在校生在评奖期内获“攀登计划”立项、省级以上竞赛优秀成果、在核心期刊发表论文者，所在学院每两项增加一个名额。</t>
  </si>
  <si>
    <t>2016级</t>
  </si>
  <si>
    <t>2017级</t>
  </si>
  <si>
    <r>
      <t>备注：1.201</t>
    </r>
    <r>
      <rPr>
        <sz val="12"/>
        <rFont val="宋体"/>
        <family val="0"/>
      </rPr>
      <t>8</t>
    </r>
    <r>
      <rPr>
        <sz val="12"/>
        <rFont val="宋体"/>
        <family val="0"/>
      </rPr>
      <t>年我校国家奖学金名额为</t>
    </r>
    <r>
      <rPr>
        <sz val="12"/>
        <rFont val="宋体"/>
        <family val="0"/>
      </rPr>
      <t>30</t>
    </r>
    <r>
      <rPr>
        <sz val="12"/>
        <rFont val="宋体"/>
        <family val="0"/>
      </rPr>
      <t>个。</t>
    </r>
  </si>
  <si>
    <t xml:space="preserve">      2.基数=学院全日制非定向生总人数*0.015，四舍五入，取整。同一学院既有学术学位又有专业学位类别的，基数为2。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</si>
</sst>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177" fontId="0" fillId="0" borderId="0" xfId="0" applyNumberForma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77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9.00390625" defaultRowHeight="14.25"/>
  <cols>
    <col min="1" max="1" width="16.25390625" style="0" bestFit="1" customWidth="1"/>
    <col min="2" max="2" width="22.25390625" style="11" bestFit="1" customWidth="1"/>
    <col min="3" max="3" width="8.875" style="0" customWidth="1"/>
    <col min="4" max="4" width="8.50390625" style="0" customWidth="1"/>
    <col min="5" max="5" width="8.25390625" style="0" customWidth="1"/>
    <col min="6" max="6" width="8.375" style="18" customWidth="1"/>
    <col min="7" max="8" width="5.625" style="26" bestFit="1" customWidth="1"/>
    <col min="9" max="9" width="9.00390625" style="26" customWidth="1"/>
  </cols>
  <sheetData>
    <row r="1" spans="1:9" s="8" customFormat="1" ht="29.25" customHeight="1">
      <c r="A1" s="9" t="s">
        <v>0</v>
      </c>
      <c r="B1" s="12" t="s">
        <v>1</v>
      </c>
      <c r="C1" s="9">
        <v>2018</v>
      </c>
      <c r="D1" s="9" t="s">
        <v>55</v>
      </c>
      <c r="E1" s="9" t="s">
        <v>54</v>
      </c>
      <c r="F1" s="10" t="s">
        <v>2</v>
      </c>
      <c r="G1" s="20" t="s">
        <v>3</v>
      </c>
      <c r="H1" s="20" t="s">
        <v>4</v>
      </c>
      <c r="I1" s="20" t="s">
        <v>5</v>
      </c>
    </row>
    <row r="2" spans="1:9" ht="18.75" customHeight="1">
      <c r="A2" s="31" t="s">
        <v>6</v>
      </c>
      <c r="B2" s="1" t="s">
        <v>7</v>
      </c>
      <c r="C2" s="29">
        <v>6</v>
      </c>
      <c r="D2" s="27">
        <v>6</v>
      </c>
      <c r="E2" s="27">
        <v>8</v>
      </c>
      <c r="F2" s="32">
        <f>SUM(C2:E3)</f>
        <v>105</v>
      </c>
      <c r="G2" s="44">
        <v>2</v>
      </c>
      <c r="H2" s="45"/>
      <c r="I2" s="45">
        <v>2</v>
      </c>
    </row>
    <row r="3" spans="1:9" ht="20.25" customHeight="1">
      <c r="A3" s="31"/>
      <c r="B3" s="1" t="s">
        <v>8</v>
      </c>
      <c r="C3" s="29">
        <v>45</v>
      </c>
      <c r="D3" s="27">
        <v>40</v>
      </c>
      <c r="E3" s="27"/>
      <c r="F3" s="32"/>
      <c r="G3" s="44"/>
      <c r="H3" s="45"/>
      <c r="I3" s="45"/>
    </row>
    <row r="4" spans="1:9" ht="18" customHeight="1">
      <c r="A4" s="31" t="s">
        <v>9</v>
      </c>
      <c r="B4" s="1" t="s">
        <v>10</v>
      </c>
      <c r="C4" s="29">
        <v>16</v>
      </c>
      <c r="D4" s="27">
        <v>16</v>
      </c>
      <c r="E4" s="27">
        <v>17</v>
      </c>
      <c r="F4" s="32">
        <f>SUM(C4:E5)</f>
        <v>291</v>
      </c>
      <c r="G4" s="44">
        <v>4</v>
      </c>
      <c r="H4" s="45">
        <v>1</v>
      </c>
      <c r="I4" s="45">
        <v>5</v>
      </c>
    </row>
    <row r="5" spans="1:9" ht="20.25" customHeight="1">
      <c r="A5" s="31"/>
      <c r="B5" s="1" t="s">
        <v>11</v>
      </c>
      <c r="C5" s="29">
        <v>95</v>
      </c>
      <c r="D5" s="27">
        <v>84</v>
      </c>
      <c r="E5" s="29">
        <v>63</v>
      </c>
      <c r="F5" s="32"/>
      <c r="G5" s="44"/>
      <c r="H5" s="45"/>
      <c r="I5" s="45"/>
    </row>
    <row r="6" spans="1:9" ht="14.25" customHeight="1">
      <c r="A6" s="31" t="s">
        <v>12</v>
      </c>
      <c r="B6" s="1" t="s">
        <v>13</v>
      </c>
      <c r="C6" s="27">
        <v>7</v>
      </c>
      <c r="D6" s="27">
        <v>7</v>
      </c>
      <c r="E6" s="27">
        <v>7</v>
      </c>
      <c r="F6" s="32">
        <f>SUM(C6:E12)</f>
        <v>183</v>
      </c>
      <c r="G6" s="44">
        <v>3</v>
      </c>
      <c r="H6" s="45">
        <v>2</v>
      </c>
      <c r="I6" s="45">
        <v>5</v>
      </c>
    </row>
    <row r="7" spans="1:9" ht="21" customHeight="1">
      <c r="A7" s="31"/>
      <c r="B7" s="1" t="s">
        <v>14</v>
      </c>
      <c r="C7" s="28">
        <v>3</v>
      </c>
      <c r="D7" s="28">
        <v>3</v>
      </c>
      <c r="E7" s="27">
        <v>3</v>
      </c>
      <c r="F7" s="32"/>
      <c r="G7" s="44"/>
      <c r="H7" s="45"/>
      <c r="I7" s="45"/>
    </row>
    <row r="8" spans="1:9" ht="21" customHeight="1">
      <c r="A8" s="31"/>
      <c r="B8" s="1" t="s">
        <v>15</v>
      </c>
      <c r="C8" s="27">
        <v>3</v>
      </c>
      <c r="D8" s="27">
        <v>6</v>
      </c>
      <c r="E8" s="27">
        <v>7</v>
      </c>
      <c r="F8" s="32"/>
      <c r="G8" s="44"/>
      <c r="H8" s="45"/>
      <c r="I8" s="45"/>
    </row>
    <row r="9" spans="1:9" ht="21" customHeight="1">
      <c r="A9" s="31"/>
      <c r="B9" s="1" t="s">
        <v>16</v>
      </c>
      <c r="C9" s="27">
        <v>6</v>
      </c>
      <c r="D9" s="27">
        <v>6</v>
      </c>
      <c r="E9" s="27">
        <v>8</v>
      </c>
      <c r="F9" s="32"/>
      <c r="G9" s="44"/>
      <c r="H9" s="45"/>
      <c r="I9" s="45"/>
    </row>
    <row r="10" spans="1:9" ht="15.75" customHeight="1">
      <c r="A10" s="31"/>
      <c r="B10" s="1" t="s">
        <v>17</v>
      </c>
      <c r="C10" s="28">
        <v>3</v>
      </c>
      <c r="D10" s="28">
        <v>3</v>
      </c>
      <c r="E10" s="27">
        <v>3</v>
      </c>
      <c r="F10" s="32"/>
      <c r="G10" s="44"/>
      <c r="H10" s="45"/>
      <c r="I10" s="45"/>
    </row>
    <row r="11" spans="1:9" ht="18" customHeight="1">
      <c r="A11" s="31"/>
      <c r="B11" s="1" t="s">
        <v>18</v>
      </c>
      <c r="C11" s="28">
        <v>9</v>
      </c>
      <c r="D11" s="28">
        <v>9</v>
      </c>
      <c r="E11" s="27">
        <v>11</v>
      </c>
      <c r="F11" s="32"/>
      <c r="G11" s="44"/>
      <c r="H11" s="45"/>
      <c r="I11" s="45"/>
    </row>
    <row r="12" spans="1:9" ht="17.25" customHeight="1">
      <c r="A12" s="31"/>
      <c r="B12" s="1" t="s">
        <v>19</v>
      </c>
      <c r="C12" s="29">
        <v>42</v>
      </c>
      <c r="D12" s="27">
        <v>37</v>
      </c>
      <c r="E12" s="27"/>
      <c r="F12" s="32"/>
      <c r="G12" s="44"/>
      <c r="H12" s="45"/>
      <c r="I12" s="45"/>
    </row>
    <row r="13" spans="1:9" ht="18" customHeight="1">
      <c r="A13" s="31" t="s">
        <v>20</v>
      </c>
      <c r="B13" s="1" t="s">
        <v>21</v>
      </c>
      <c r="C13" s="27">
        <v>6</v>
      </c>
      <c r="D13" s="27">
        <v>5</v>
      </c>
      <c r="E13" s="27">
        <v>3</v>
      </c>
      <c r="F13" s="37">
        <f>SUM(C13:E21)</f>
        <v>374</v>
      </c>
      <c r="G13" s="45">
        <v>6</v>
      </c>
      <c r="H13" s="45">
        <v>1</v>
      </c>
      <c r="I13" s="45">
        <v>7</v>
      </c>
    </row>
    <row r="14" spans="1:9" ht="21" customHeight="1">
      <c r="A14" s="31"/>
      <c r="B14" s="1" t="s">
        <v>22</v>
      </c>
      <c r="C14" s="27">
        <v>7</v>
      </c>
      <c r="D14" s="27">
        <v>5</v>
      </c>
      <c r="E14" s="27">
        <v>5</v>
      </c>
      <c r="F14" s="37"/>
      <c r="G14" s="45"/>
      <c r="H14" s="45"/>
      <c r="I14" s="45"/>
    </row>
    <row r="15" spans="1:9" ht="17.25" customHeight="1">
      <c r="A15" s="31"/>
      <c r="B15" s="1" t="s">
        <v>23</v>
      </c>
      <c r="C15" s="27">
        <v>6</v>
      </c>
      <c r="D15" s="27">
        <v>6</v>
      </c>
      <c r="E15" s="27">
        <v>5</v>
      </c>
      <c r="F15" s="37"/>
      <c r="G15" s="45"/>
      <c r="H15" s="45"/>
      <c r="I15" s="45"/>
    </row>
    <row r="16" spans="1:9" ht="14.25" customHeight="1">
      <c r="A16" s="31"/>
      <c r="B16" s="1" t="s">
        <v>24</v>
      </c>
      <c r="C16" s="27">
        <v>13</v>
      </c>
      <c r="D16" s="27">
        <v>13</v>
      </c>
      <c r="E16" s="27">
        <v>11</v>
      </c>
      <c r="F16" s="37"/>
      <c r="G16" s="45"/>
      <c r="H16" s="45"/>
      <c r="I16" s="45"/>
    </row>
    <row r="17" spans="1:9" ht="21" customHeight="1">
      <c r="A17" s="31"/>
      <c r="B17" s="1" t="s">
        <v>25</v>
      </c>
      <c r="C17" s="27">
        <v>5</v>
      </c>
      <c r="D17" s="27">
        <v>5</v>
      </c>
      <c r="E17" s="27">
        <v>6</v>
      </c>
      <c r="F17" s="37"/>
      <c r="G17" s="45"/>
      <c r="H17" s="45"/>
      <c r="I17" s="45"/>
    </row>
    <row r="18" spans="1:9" ht="18" customHeight="1">
      <c r="A18" s="31"/>
      <c r="B18" s="1" t="s">
        <v>26</v>
      </c>
      <c r="C18" s="27">
        <v>6</v>
      </c>
      <c r="D18" s="27">
        <v>7</v>
      </c>
      <c r="E18" s="27">
        <v>5</v>
      </c>
      <c r="F18" s="37"/>
      <c r="G18" s="45"/>
      <c r="H18" s="45"/>
      <c r="I18" s="45"/>
    </row>
    <row r="19" spans="1:9" ht="18.75" customHeight="1">
      <c r="A19" s="31"/>
      <c r="B19" s="1" t="s">
        <v>27</v>
      </c>
      <c r="C19" s="27">
        <v>6</v>
      </c>
      <c r="D19" s="27">
        <v>6</v>
      </c>
      <c r="E19" s="27">
        <v>6</v>
      </c>
      <c r="F19" s="37"/>
      <c r="G19" s="45"/>
      <c r="H19" s="45"/>
      <c r="I19" s="45"/>
    </row>
    <row r="20" spans="1:9" ht="19.5" customHeight="1">
      <c r="A20" s="31"/>
      <c r="B20" s="1" t="s">
        <v>28</v>
      </c>
      <c r="C20" s="29">
        <v>78</v>
      </c>
      <c r="D20" s="29">
        <v>51</v>
      </c>
      <c r="E20" s="27"/>
      <c r="F20" s="37"/>
      <c r="G20" s="45"/>
      <c r="H20" s="45"/>
      <c r="I20" s="45"/>
    </row>
    <row r="21" spans="1:9" ht="15" customHeight="1">
      <c r="A21" s="31"/>
      <c r="B21" s="1" t="s">
        <v>29</v>
      </c>
      <c r="C21" s="29">
        <v>37</v>
      </c>
      <c r="D21" s="29">
        <v>45</v>
      </c>
      <c r="E21" s="29">
        <v>26</v>
      </c>
      <c r="F21" s="37"/>
      <c r="G21" s="45"/>
      <c r="H21" s="45"/>
      <c r="I21" s="45"/>
    </row>
    <row r="22" spans="1:9" ht="21" customHeight="1">
      <c r="A22" s="2" t="s">
        <v>30</v>
      </c>
      <c r="B22" s="1" t="s">
        <v>31</v>
      </c>
      <c r="C22" s="29">
        <v>11</v>
      </c>
      <c r="D22" s="29">
        <v>10</v>
      </c>
      <c r="E22" s="29">
        <v>10</v>
      </c>
      <c r="F22" s="6">
        <v>31</v>
      </c>
      <c r="G22" s="13">
        <v>1</v>
      </c>
      <c r="H22" s="5"/>
      <c r="I22" s="5">
        <v>1</v>
      </c>
    </row>
    <row r="23" spans="1:9" ht="21" customHeight="1">
      <c r="A23" s="2" t="s">
        <v>32</v>
      </c>
      <c r="B23" s="1" t="s">
        <v>33</v>
      </c>
      <c r="C23" s="29">
        <v>8</v>
      </c>
      <c r="D23" s="29">
        <v>8</v>
      </c>
      <c r="E23" s="29">
        <v>8</v>
      </c>
      <c r="F23" s="6">
        <v>24</v>
      </c>
      <c r="G23" s="13">
        <v>1</v>
      </c>
      <c r="H23" s="5"/>
      <c r="I23" s="5">
        <v>1</v>
      </c>
    </row>
    <row r="24" spans="1:9" ht="21" customHeight="1">
      <c r="A24" s="31" t="s">
        <v>34</v>
      </c>
      <c r="B24" s="1" t="s">
        <v>35</v>
      </c>
      <c r="C24" s="29">
        <v>17</v>
      </c>
      <c r="D24" s="29">
        <v>19</v>
      </c>
      <c r="E24" s="29">
        <v>17</v>
      </c>
      <c r="F24" s="37">
        <v>269</v>
      </c>
      <c r="G24" s="46">
        <v>4</v>
      </c>
      <c r="H24" s="47">
        <v>2</v>
      </c>
      <c r="I24" s="45">
        <v>6</v>
      </c>
    </row>
    <row r="25" spans="1:9" ht="21" customHeight="1">
      <c r="A25" s="31"/>
      <c r="B25" s="1" t="s">
        <v>51</v>
      </c>
      <c r="C25" s="29">
        <v>116</v>
      </c>
      <c r="D25" s="29">
        <v>100</v>
      </c>
      <c r="E25" s="29"/>
      <c r="F25" s="38"/>
      <c r="G25" s="38"/>
      <c r="H25" s="48"/>
      <c r="I25" s="45"/>
    </row>
    <row r="26" spans="1:9" ht="21" customHeight="1">
      <c r="A26" s="2" t="s">
        <v>36</v>
      </c>
      <c r="B26" s="1" t="s">
        <v>37</v>
      </c>
      <c r="C26" s="29">
        <v>17</v>
      </c>
      <c r="D26" s="29">
        <v>16</v>
      </c>
      <c r="E26" s="29">
        <v>17</v>
      </c>
      <c r="F26" s="6">
        <f>SUM(C26:E26)</f>
        <v>50</v>
      </c>
      <c r="G26" s="13">
        <v>1</v>
      </c>
      <c r="H26" s="5">
        <v>1</v>
      </c>
      <c r="I26" s="5">
        <v>2</v>
      </c>
    </row>
    <row r="27" spans="1:9" ht="21" customHeight="1">
      <c r="A27" s="2" t="s">
        <v>38</v>
      </c>
      <c r="B27" s="1" t="s">
        <v>39</v>
      </c>
      <c r="C27" s="29">
        <v>1</v>
      </c>
      <c r="D27" s="29">
        <v>4</v>
      </c>
      <c r="E27" s="29">
        <v>5</v>
      </c>
      <c r="F27" s="6">
        <f>SUM(C27:E27)</f>
        <v>10</v>
      </c>
      <c r="G27" s="13">
        <v>1</v>
      </c>
      <c r="H27" s="5"/>
      <c r="I27" s="5">
        <v>1</v>
      </c>
    </row>
    <row r="28" spans="1:9" ht="21" customHeight="1">
      <c r="A28" s="31" t="s">
        <v>40</v>
      </c>
      <c r="B28" s="1" t="s">
        <v>41</v>
      </c>
      <c r="C28" s="29">
        <v>3</v>
      </c>
      <c r="D28" s="29">
        <v>3</v>
      </c>
      <c r="E28" s="29">
        <v>3</v>
      </c>
      <c r="F28" s="37">
        <f>SUM(C28:E29)</f>
        <v>21</v>
      </c>
      <c r="G28" s="46">
        <v>1</v>
      </c>
      <c r="H28" s="46">
        <v>1</v>
      </c>
      <c r="I28" s="45">
        <v>2</v>
      </c>
    </row>
    <row r="29" spans="1:9" ht="21.75" customHeight="1">
      <c r="A29" s="31"/>
      <c r="B29" s="1" t="s">
        <v>42</v>
      </c>
      <c r="C29" s="29">
        <v>5</v>
      </c>
      <c r="D29" s="29">
        <v>3</v>
      </c>
      <c r="E29" s="29">
        <v>4</v>
      </c>
      <c r="F29" s="37"/>
      <c r="G29" s="45"/>
      <c r="H29" s="45"/>
      <c r="I29" s="45"/>
    </row>
    <row r="30" spans="1:9" ht="17.25" customHeight="1">
      <c r="A30" s="2" t="s">
        <v>43</v>
      </c>
      <c r="B30" s="1" t="s">
        <v>44</v>
      </c>
      <c r="C30" s="29">
        <v>8</v>
      </c>
      <c r="D30" s="29">
        <v>5</v>
      </c>
      <c r="E30" s="29">
        <v>4</v>
      </c>
      <c r="F30" s="6">
        <v>17</v>
      </c>
      <c r="G30" s="13">
        <v>1</v>
      </c>
      <c r="H30" s="5">
        <v>1</v>
      </c>
      <c r="I30" s="5">
        <v>2</v>
      </c>
    </row>
    <row r="31" spans="1:9" ht="23.25" customHeight="1">
      <c r="A31" s="2" t="s">
        <v>45</v>
      </c>
      <c r="B31" s="1" t="s">
        <v>46</v>
      </c>
      <c r="C31" s="29">
        <v>3</v>
      </c>
      <c r="D31" s="14">
        <v>3</v>
      </c>
      <c r="E31" s="14">
        <v>3</v>
      </c>
      <c r="F31" s="6">
        <v>6</v>
      </c>
      <c r="G31" s="13">
        <v>1</v>
      </c>
      <c r="H31" s="5"/>
      <c r="I31" s="5">
        <v>1</v>
      </c>
    </row>
    <row r="32" spans="1:9" ht="24" customHeight="1">
      <c r="A32" s="2" t="s">
        <v>47</v>
      </c>
      <c r="B32" s="1" t="s">
        <v>48</v>
      </c>
      <c r="C32" s="29">
        <v>40</v>
      </c>
      <c r="D32" s="30">
        <v>52</v>
      </c>
      <c r="E32" s="19"/>
      <c r="F32" s="6">
        <v>92</v>
      </c>
      <c r="G32" s="13">
        <v>1</v>
      </c>
      <c r="H32" s="5"/>
      <c r="I32" s="5">
        <v>1</v>
      </c>
    </row>
    <row r="33" spans="1:9" ht="25.5" customHeight="1">
      <c r="A33" s="3" t="s">
        <v>49</v>
      </c>
      <c r="B33" s="1" t="s">
        <v>50</v>
      </c>
      <c r="C33" s="29">
        <v>9</v>
      </c>
      <c r="D33" s="29">
        <v>13</v>
      </c>
      <c r="E33" s="4"/>
      <c r="F33" s="21">
        <v>22</v>
      </c>
      <c r="G33" s="13">
        <v>1</v>
      </c>
      <c r="H33" s="5"/>
      <c r="I33" s="5">
        <v>1</v>
      </c>
    </row>
    <row r="34" spans="1:9" ht="27" customHeight="1">
      <c r="A34" s="22" t="s">
        <v>52</v>
      </c>
      <c r="B34" s="23"/>
      <c r="C34" s="15"/>
      <c r="D34" s="15"/>
      <c r="E34" s="15"/>
      <c r="F34" s="24">
        <f>SUM(F2:F33)</f>
        <v>1495</v>
      </c>
      <c r="G34" s="5">
        <f>SUM(G2:G33)</f>
        <v>28</v>
      </c>
      <c r="H34" s="5">
        <f>SUM(H2:H33)</f>
        <v>9</v>
      </c>
      <c r="I34" s="5">
        <f>SUM(I2:I33)</f>
        <v>37</v>
      </c>
    </row>
    <row r="35" spans="1:9" ht="14.25">
      <c r="A35" s="39" t="s">
        <v>56</v>
      </c>
      <c r="B35" s="40"/>
      <c r="C35" s="41"/>
      <c r="D35" s="41"/>
      <c r="E35" s="41"/>
      <c r="F35" s="42"/>
      <c r="G35" s="43"/>
      <c r="H35" s="43"/>
      <c r="I35" s="43"/>
    </row>
    <row r="36" spans="1:9" ht="34.5" customHeight="1">
      <c r="A36" s="33" t="s">
        <v>57</v>
      </c>
      <c r="B36" s="34"/>
      <c r="C36" s="33"/>
      <c r="D36" s="33"/>
      <c r="E36" s="33"/>
      <c r="F36" s="35"/>
      <c r="G36" s="36"/>
      <c r="H36" s="36"/>
      <c r="I36" s="36"/>
    </row>
    <row r="37" spans="1:9" ht="34.5" customHeight="1">
      <c r="A37" s="33" t="s">
        <v>53</v>
      </c>
      <c r="B37" s="34"/>
      <c r="C37" s="33"/>
      <c r="D37" s="33"/>
      <c r="E37" s="33"/>
      <c r="F37" s="35"/>
      <c r="G37" s="36"/>
      <c r="H37" s="36"/>
      <c r="I37" s="36"/>
    </row>
    <row r="41" spans="1:9" s="7" customFormat="1" ht="14.25">
      <c r="A41"/>
      <c r="B41" s="11"/>
      <c r="C41"/>
      <c r="D41"/>
      <c r="E41" s="16"/>
      <c r="F41" s="18"/>
      <c r="G41" s="25"/>
      <c r="H41" s="25"/>
      <c r="I41" s="25"/>
    </row>
    <row r="42" spans="1:9" s="7" customFormat="1" ht="14.25">
      <c r="A42"/>
      <c r="B42" s="11"/>
      <c r="C42"/>
      <c r="D42"/>
      <c r="E42" s="16"/>
      <c r="F42" s="18"/>
      <c r="G42" s="25"/>
      <c r="H42" s="25"/>
      <c r="I42" s="25"/>
    </row>
    <row r="43" spans="1:9" s="7" customFormat="1" ht="14.25">
      <c r="A43"/>
      <c r="B43" s="11"/>
      <c r="C43"/>
      <c r="D43"/>
      <c r="E43" s="17"/>
      <c r="F43" s="18"/>
      <c r="G43" s="25"/>
      <c r="H43" s="25"/>
      <c r="I43" s="25"/>
    </row>
    <row r="44" spans="1:9" s="7" customFormat="1" ht="14.25">
      <c r="A44"/>
      <c r="B44" s="11"/>
      <c r="C44"/>
      <c r="D44"/>
      <c r="E44" s="17"/>
      <c r="F44" s="18"/>
      <c r="G44" s="25"/>
      <c r="H44" s="25"/>
      <c r="I44" s="25"/>
    </row>
    <row r="45" spans="1:9" s="7" customFormat="1" ht="14.25">
      <c r="A45"/>
      <c r="B45" s="11"/>
      <c r="C45"/>
      <c r="D45"/>
      <c r="E45" s="17"/>
      <c r="F45" s="18"/>
      <c r="G45" s="25"/>
      <c r="H45" s="25"/>
      <c r="I45" s="25"/>
    </row>
    <row r="46" spans="1:9" s="7" customFormat="1" ht="14.25">
      <c r="A46"/>
      <c r="B46" s="11"/>
      <c r="C46"/>
      <c r="D46"/>
      <c r="E46" s="17"/>
      <c r="F46" s="18"/>
      <c r="G46" s="25"/>
      <c r="H46" s="25"/>
      <c r="I46" s="25"/>
    </row>
    <row r="47" spans="1:9" s="7" customFormat="1" ht="14.25">
      <c r="A47"/>
      <c r="B47" s="11"/>
      <c r="C47"/>
      <c r="D47"/>
      <c r="E47" s="17"/>
      <c r="F47" s="18"/>
      <c r="G47" s="25"/>
      <c r="H47" s="25"/>
      <c r="I47" s="25"/>
    </row>
  </sheetData>
  <sheetProtection/>
  <autoFilter ref="A1:F33"/>
  <mergeCells count="33">
    <mergeCell ref="A37:I37"/>
    <mergeCell ref="G4:G5"/>
    <mergeCell ref="H4:H5"/>
    <mergeCell ref="I4:I5"/>
    <mergeCell ref="G24:G25"/>
    <mergeCell ref="G28:G29"/>
    <mergeCell ref="H28:H29"/>
    <mergeCell ref="I28:I29"/>
    <mergeCell ref="I24:I25"/>
    <mergeCell ref="H24:H25"/>
    <mergeCell ref="G2:G3"/>
    <mergeCell ref="H2:H3"/>
    <mergeCell ref="I2:I3"/>
    <mergeCell ref="G13:G21"/>
    <mergeCell ref="H13:H21"/>
    <mergeCell ref="I13:I21"/>
    <mergeCell ref="G6:G12"/>
    <mergeCell ref="H6:H12"/>
    <mergeCell ref="I6:I12"/>
    <mergeCell ref="A36:I36"/>
    <mergeCell ref="A28:A29"/>
    <mergeCell ref="F28:F29"/>
    <mergeCell ref="A24:A25"/>
    <mergeCell ref="F13:F21"/>
    <mergeCell ref="A13:A21"/>
    <mergeCell ref="F24:F25"/>
    <mergeCell ref="A35:I35"/>
    <mergeCell ref="A2:A3"/>
    <mergeCell ref="A4:A5"/>
    <mergeCell ref="A6:A12"/>
    <mergeCell ref="F2:F3"/>
    <mergeCell ref="F4:F5"/>
    <mergeCell ref="F6:F12"/>
  </mergeCells>
  <printOptions/>
  <pageMargins left="0.16" right="0.16" top="0.71" bottom="0.2" header="0.31" footer="0.31"/>
  <pageSetup horizontalDpi="600" verticalDpi="600" orientation="portrait" paperSize="9" r:id="rId1"/>
  <headerFooter alignWithMargins="0">
    <oddHeader>&amp;L附件1-1&amp;C&amp;"宋体,加粗"&amp;16 2017年国家奖学金推荐限额表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2017-09-12T02:18:12Z</cp:lastPrinted>
  <dcterms:created xsi:type="dcterms:W3CDTF">1996-12-17T01:32:42Z</dcterms:created>
  <dcterms:modified xsi:type="dcterms:W3CDTF">2018-09-05T08:42:46Z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